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423"/>
  <workbookPr autoCompressPictures="0"/>
  <bookViews>
    <workbookView xWindow="0" yWindow="40" windowWidth="37820" windowHeight="24460"/>
  </bookViews>
  <sheets>
    <sheet name="Blad1" sheetId="1" r:id="rId1"/>
    <sheet name="Blad2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1" l="1"/>
  <c r="I7" i="1"/>
  <c r="H7" i="1"/>
  <c r="H6" i="1"/>
  <c r="H8" i="1"/>
  <c r="I6" i="1"/>
  <c r="I8" i="1"/>
  <c r="H10" i="1"/>
</calcChain>
</file>

<file path=xl/sharedStrings.xml><?xml version="1.0" encoding="utf-8"?>
<sst xmlns="http://schemas.openxmlformats.org/spreadsheetml/2006/main" count="31" uniqueCount="23">
  <si>
    <t>Invoerdeel</t>
  </si>
  <si>
    <t>Huidige lamp</t>
  </si>
  <si>
    <t>Nieuwe lamp</t>
  </si>
  <si>
    <t>aantal Watt</t>
  </si>
  <si>
    <t>Watt</t>
  </si>
  <si>
    <t>aanschafkosten per jaar</t>
  </si>
  <si>
    <t>levensduur</t>
  </si>
  <si>
    <t>uur</t>
  </si>
  <si>
    <t>energiekosten per jaar</t>
  </si>
  <si>
    <t>aanschafprijs</t>
  </si>
  <si>
    <t>Euro</t>
  </si>
  <si>
    <t>Totaal kosten per jaar</t>
  </si>
  <si>
    <t>Gemiddelde gebruik per dag</t>
  </si>
  <si>
    <t>uur per dag</t>
  </si>
  <si>
    <t>Besparing per jaar</t>
  </si>
  <si>
    <t>Te vervangen door lamp</t>
  </si>
  <si>
    <t>Aantal te vervangen lampen</t>
  </si>
  <si>
    <t>stuks</t>
  </si>
  <si>
    <t xml:space="preserve">energiekosten per KWH </t>
  </si>
  <si>
    <t>€ per KwH</t>
  </si>
  <si>
    <t>Verwacht gebruik per jaar per lamp</t>
  </si>
  <si>
    <t>Besparing</t>
  </si>
  <si>
    <t>VERVANG DE VOORBEELDGEGEVENS IN BOVENSTAANDE VELDEN DOOR JE PERSOONLIJKE GEGEVENS EN BEREKEN JE BESPARING.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</si>
</sst>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8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3" tint="-0.249977111117893"/>
      <name val="Arial"/>
      <family val="2"/>
    </font>
    <font>
      <b/>
      <sz val="12"/>
      <color theme="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3" fillId="3" borderId="0" xfId="0" applyFont="1" applyFill="1"/>
    <xf numFmtId="0" fontId="0" fillId="3" borderId="0" xfId="0" applyFill="1"/>
    <xf numFmtId="0" fontId="1" fillId="2" borderId="0" xfId="0" applyFont="1" applyFill="1"/>
    <xf numFmtId="0" fontId="1" fillId="0" borderId="0" xfId="0" applyFont="1"/>
    <xf numFmtId="0" fontId="0" fillId="0" borderId="1" xfId="0" applyFill="1" applyBorder="1" applyProtection="1">
      <protection locked="0"/>
    </xf>
    <xf numFmtId="0" fontId="0" fillId="3" borderId="0" xfId="0" applyFill="1" applyAlignment="1">
      <alignment horizontal="right"/>
    </xf>
    <xf numFmtId="164" fontId="0" fillId="3" borderId="0" xfId="0" applyNumberFormat="1" applyFill="1"/>
    <xf numFmtId="0" fontId="1" fillId="2" borderId="0" xfId="0" applyFont="1" applyFill="1" applyAlignment="1">
      <alignment horizontal="right"/>
    </xf>
    <xf numFmtId="0" fontId="0" fillId="0" borderId="2" xfId="0" applyFill="1" applyBorder="1" applyProtection="1">
      <protection locked="0"/>
    </xf>
    <xf numFmtId="164" fontId="0" fillId="3" borderId="3" xfId="0" applyNumberFormat="1" applyFill="1" applyBorder="1"/>
    <xf numFmtId="0" fontId="4" fillId="3" borderId="0" xfId="0" applyFont="1" applyFill="1" applyAlignment="1">
      <alignment horizontal="right"/>
    </xf>
    <xf numFmtId="164" fontId="4" fillId="3" borderId="0" xfId="0" applyNumberFormat="1" applyFont="1" applyFill="1"/>
    <xf numFmtId="0" fontId="0" fillId="3" borderId="0" xfId="0" applyFill="1" applyAlignment="1">
      <alignment horizontal="left"/>
    </xf>
    <xf numFmtId="0" fontId="0" fillId="0" borderId="4" xfId="0" applyFill="1" applyBorder="1" applyProtection="1">
      <protection locked="0"/>
    </xf>
    <xf numFmtId="0" fontId="2" fillId="3" borderId="0" xfId="0" applyFont="1" applyFill="1" applyAlignment="1">
      <alignment horizontal="right"/>
    </xf>
    <xf numFmtId="164" fontId="0" fillId="3" borderId="0" xfId="0" applyNumberFormat="1" applyFill="1" applyBorder="1"/>
    <xf numFmtId="164" fontId="0" fillId="0" borderId="4" xfId="0" applyNumberFormat="1" applyFill="1" applyBorder="1" applyProtection="1">
      <protection locked="0"/>
    </xf>
    <xf numFmtId="2" fontId="0" fillId="2" borderId="0" xfId="0" applyNumberFormat="1" applyFill="1"/>
    <xf numFmtId="0" fontId="5" fillId="3" borderId="0" xfId="0" applyFont="1" applyFill="1"/>
    <xf numFmtId="0" fontId="5" fillId="3" borderId="0" xfId="0" applyFont="1" applyFill="1" applyAlignment="1">
      <alignment horizontal="center" wrapText="1"/>
    </xf>
    <xf numFmtId="0" fontId="6" fillId="4" borderId="8" xfId="0" applyFont="1" applyFill="1" applyBorder="1" applyAlignment="1">
      <alignment horizontal="right"/>
    </xf>
    <xf numFmtId="164" fontId="6" fillId="4" borderId="9" xfId="0" applyNumberFormat="1" applyFont="1" applyFill="1" applyBorder="1"/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150" zoomScaleNormal="150" zoomScalePageLayoutView="150" workbookViewId="0">
      <selection activeCell="B23" sqref="B23:J23"/>
    </sheetView>
  </sheetViews>
  <sheetFormatPr baseColWidth="10" defaultColWidth="8.83203125" defaultRowHeight="12" x14ac:dyDescent="0"/>
  <cols>
    <col min="1" max="1" width="1.5" customWidth="1"/>
    <col min="2" max="2" width="30.5" bestFit="1" customWidth="1"/>
    <col min="4" max="4" width="10.33203125" bestFit="1" customWidth="1"/>
    <col min="5" max="5" width="1.5" customWidth="1"/>
    <col min="6" max="6" width="3.6640625" customWidth="1"/>
    <col min="7" max="7" width="21" bestFit="1" customWidth="1"/>
    <col min="8" max="9" width="9" customWidth="1"/>
    <col min="10" max="10" width="3.33203125" customWidth="1"/>
    <col min="11" max="11" width="1.33203125" customWidth="1"/>
  </cols>
  <sheetData>
    <row r="1" spans="1:12" ht="6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7">
      <c r="A2" s="1"/>
      <c r="B2" s="2" t="s">
        <v>0</v>
      </c>
      <c r="C2" s="3"/>
      <c r="D2" s="3"/>
      <c r="E2" s="1"/>
      <c r="F2" s="3"/>
      <c r="G2" s="2" t="s">
        <v>21</v>
      </c>
      <c r="H2" s="3"/>
      <c r="I2" s="3"/>
      <c r="J2" s="3"/>
      <c r="K2" s="1"/>
    </row>
    <row r="3" spans="1:12">
      <c r="A3" s="1"/>
      <c r="B3" s="3"/>
      <c r="C3" s="3"/>
      <c r="D3" s="3"/>
      <c r="E3" s="1"/>
      <c r="F3" s="3"/>
      <c r="G3" s="3"/>
      <c r="H3" s="3"/>
      <c r="I3" s="3"/>
      <c r="J3" s="3"/>
      <c r="K3" s="4"/>
      <c r="L3" s="5"/>
    </row>
    <row r="4" spans="1:12">
      <c r="A4" s="1"/>
      <c r="B4" s="3"/>
      <c r="C4" s="3"/>
      <c r="D4" s="3"/>
      <c r="E4" s="1"/>
      <c r="F4" s="3"/>
      <c r="G4" s="3"/>
      <c r="H4" s="3"/>
      <c r="I4" s="3"/>
      <c r="J4" s="3"/>
      <c r="K4" s="4"/>
      <c r="L4" s="5"/>
    </row>
    <row r="5" spans="1:12" ht="24">
      <c r="A5" s="1"/>
      <c r="B5" s="20" t="s">
        <v>1</v>
      </c>
      <c r="C5" s="3"/>
      <c r="D5" s="3"/>
      <c r="E5" s="1"/>
      <c r="F5" s="3"/>
      <c r="G5" s="3"/>
      <c r="H5" s="21" t="s">
        <v>1</v>
      </c>
      <c r="I5" s="21" t="s">
        <v>2</v>
      </c>
      <c r="J5" s="3"/>
      <c r="K5" s="4"/>
      <c r="L5" s="5"/>
    </row>
    <row r="6" spans="1:12">
      <c r="A6" s="1"/>
      <c r="B6" s="3" t="s">
        <v>3</v>
      </c>
      <c r="C6" s="6">
        <v>40</v>
      </c>
      <c r="D6" s="3" t="s">
        <v>4</v>
      </c>
      <c r="E6" s="1"/>
      <c r="F6" s="3"/>
      <c r="G6" s="7" t="s">
        <v>5</v>
      </c>
      <c r="H6" s="8">
        <f>+C10/$C$7*C17*C8</f>
        <v>4.38</v>
      </c>
      <c r="I6" s="8">
        <f>+C10/$C$14*C17*C15</f>
        <v>1.3139999999999998</v>
      </c>
      <c r="J6" s="3"/>
      <c r="K6" s="9"/>
      <c r="L6" s="5"/>
    </row>
    <row r="7" spans="1:12">
      <c r="A7" s="1"/>
      <c r="B7" s="3" t="s">
        <v>6</v>
      </c>
      <c r="C7" s="10">
        <v>1500</v>
      </c>
      <c r="D7" s="3" t="s">
        <v>7</v>
      </c>
      <c r="E7" s="1"/>
      <c r="F7" s="3"/>
      <c r="G7" s="7" t="s">
        <v>8</v>
      </c>
      <c r="H7" s="11">
        <f>+C10*C6*$C$18*C17/1000</f>
        <v>60.444000000000003</v>
      </c>
      <c r="I7" s="11">
        <f>+C10*C13*$C$18*C17/1000</f>
        <v>9.0666000000000011</v>
      </c>
      <c r="J7" s="3"/>
      <c r="K7" s="4"/>
      <c r="L7" s="5"/>
    </row>
    <row r="8" spans="1:12">
      <c r="A8" s="1"/>
      <c r="B8" s="3" t="s">
        <v>9</v>
      </c>
      <c r="C8" s="10">
        <v>1</v>
      </c>
      <c r="D8" s="3" t="s">
        <v>10</v>
      </c>
      <c r="E8" s="1"/>
      <c r="F8" s="3"/>
      <c r="G8" s="12" t="s">
        <v>11</v>
      </c>
      <c r="H8" s="13">
        <f>SUM(H6:H7)</f>
        <v>64.823999999999998</v>
      </c>
      <c r="I8" s="13">
        <f>SUM(I6:I7)</f>
        <v>10.380600000000001</v>
      </c>
      <c r="J8" s="3"/>
      <c r="K8" s="4"/>
      <c r="L8" s="5"/>
    </row>
    <row r="9" spans="1:12" ht="13" thickBot="1">
      <c r="A9" s="1"/>
      <c r="B9" s="3" t="s">
        <v>12</v>
      </c>
      <c r="C9" s="15">
        <v>6</v>
      </c>
      <c r="D9" s="3" t="s">
        <v>13</v>
      </c>
      <c r="E9" s="1"/>
      <c r="F9" s="3"/>
      <c r="G9" s="3"/>
      <c r="H9" s="3"/>
      <c r="I9" s="3"/>
      <c r="J9" s="3"/>
      <c r="K9" s="4"/>
      <c r="L9" s="5"/>
    </row>
    <row r="10" spans="1:12" ht="17" thickTop="1" thickBot="1">
      <c r="A10" s="1"/>
      <c r="B10" s="14" t="s">
        <v>20</v>
      </c>
      <c r="C10" s="3">
        <f>+C9*365</f>
        <v>2190</v>
      </c>
      <c r="D10" s="14" t="s">
        <v>7</v>
      </c>
      <c r="E10" s="1"/>
      <c r="F10" s="3"/>
      <c r="G10" s="22" t="s">
        <v>14</v>
      </c>
      <c r="H10" s="23">
        <f>+H8-I8</f>
        <v>54.443399999999997</v>
      </c>
      <c r="I10" s="3"/>
      <c r="J10" s="3"/>
      <c r="K10" s="4"/>
      <c r="L10" s="5"/>
    </row>
    <row r="11" spans="1:12" ht="13" thickTop="1">
      <c r="A11" s="1"/>
      <c r="B11" s="3"/>
      <c r="C11" s="3"/>
      <c r="D11" s="3"/>
      <c r="E11" s="1"/>
      <c r="F11" s="3"/>
      <c r="G11" s="3"/>
      <c r="H11" s="3"/>
      <c r="I11" s="3"/>
      <c r="J11" s="3"/>
      <c r="K11" s="4"/>
      <c r="L11" s="5"/>
    </row>
    <row r="12" spans="1:12">
      <c r="A12" s="1"/>
      <c r="B12" s="20" t="s">
        <v>15</v>
      </c>
      <c r="C12" s="3"/>
      <c r="D12" s="3"/>
      <c r="E12" s="1"/>
      <c r="F12" s="3"/>
      <c r="G12" s="3"/>
      <c r="H12" s="3"/>
      <c r="I12" s="3"/>
      <c r="J12" s="3"/>
      <c r="K12" s="4"/>
      <c r="L12" s="5"/>
    </row>
    <row r="13" spans="1:12">
      <c r="A13" s="1"/>
      <c r="B13" s="3" t="s">
        <v>3</v>
      </c>
      <c r="C13" s="6">
        <v>6</v>
      </c>
      <c r="D13" s="3" t="s">
        <v>4</v>
      </c>
      <c r="E13" s="1"/>
      <c r="F13" s="3"/>
      <c r="G13" s="3"/>
      <c r="H13" s="3"/>
      <c r="I13" s="3"/>
      <c r="J13" s="3"/>
      <c r="K13" s="4"/>
      <c r="L13" s="5"/>
    </row>
    <row r="14" spans="1:12">
      <c r="A14" s="1"/>
      <c r="B14" s="3" t="s">
        <v>6</v>
      </c>
      <c r="C14" s="10">
        <v>25000</v>
      </c>
      <c r="D14" s="3" t="s">
        <v>7</v>
      </c>
      <c r="E14" s="1"/>
      <c r="F14" s="3"/>
      <c r="G14" s="3"/>
      <c r="H14" s="3"/>
      <c r="I14" s="3"/>
      <c r="J14" s="3"/>
      <c r="K14" s="1"/>
    </row>
    <row r="15" spans="1:12">
      <c r="A15" s="1"/>
      <c r="B15" s="3" t="s">
        <v>9</v>
      </c>
      <c r="C15" s="15">
        <v>5</v>
      </c>
      <c r="D15" s="3" t="s">
        <v>10</v>
      </c>
      <c r="E15" s="1"/>
      <c r="F15" s="3"/>
      <c r="G15" s="3"/>
      <c r="H15" s="3"/>
      <c r="I15" s="3"/>
      <c r="J15" s="16"/>
      <c r="K15" s="1"/>
    </row>
    <row r="16" spans="1:12">
      <c r="A16" s="1"/>
      <c r="B16" s="3"/>
      <c r="C16" s="3"/>
      <c r="D16" s="3"/>
      <c r="E16" s="1"/>
      <c r="F16" s="3"/>
      <c r="G16" s="3"/>
      <c r="H16" s="3"/>
      <c r="I16" s="3"/>
      <c r="J16" s="8"/>
      <c r="K16" s="1"/>
    </row>
    <row r="17" spans="1:11">
      <c r="A17" s="1"/>
      <c r="B17" s="3" t="s">
        <v>16</v>
      </c>
      <c r="C17" s="6">
        <v>3</v>
      </c>
      <c r="D17" s="3" t="s">
        <v>17</v>
      </c>
      <c r="E17" s="1"/>
      <c r="F17" s="3"/>
      <c r="G17" s="3"/>
      <c r="H17" s="3"/>
      <c r="I17" s="3"/>
      <c r="J17" s="17"/>
      <c r="K17" s="1"/>
    </row>
    <row r="18" spans="1:11">
      <c r="A18" s="1"/>
      <c r="B18" s="14" t="s">
        <v>18</v>
      </c>
      <c r="C18" s="18">
        <v>0.23</v>
      </c>
      <c r="D18" s="3" t="s">
        <v>19</v>
      </c>
      <c r="E18" s="1"/>
      <c r="F18" s="3"/>
      <c r="G18" s="3"/>
      <c r="H18" s="3"/>
      <c r="I18" s="3"/>
      <c r="J18" s="13"/>
      <c r="K18" s="19"/>
    </row>
    <row r="19" spans="1:11">
      <c r="A19" s="1"/>
      <c r="B19" s="3"/>
      <c r="C19" s="3"/>
      <c r="D19" s="3"/>
      <c r="E19" s="1"/>
      <c r="F19" s="3"/>
      <c r="G19" s="3"/>
      <c r="H19" s="3"/>
      <c r="I19" s="3"/>
      <c r="J19" s="3"/>
      <c r="K19" s="1"/>
    </row>
    <row r="20" spans="1:11">
      <c r="A20" s="1"/>
      <c r="B20" s="3"/>
      <c r="C20" s="3"/>
      <c r="D20" s="3"/>
      <c r="E20" s="1"/>
      <c r="F20" s="3"/>
      <c r="G20" s="3"/>
      <c r="H20" s="3"/>
      <c r="I20" s="3"/>
      <c r="J20" s="3"/>
      <c r="K20" s="1"/>
    </row>
    <row r="21" spans="1:11" ht="6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4.5" customHeight="1"/>
    <row r="23" spans="1:11" ht="24" customHeight="1">
      <c r="B23" s="24" t="s">
        <v>22</v>
      </c>
      <c r="C23" s="25"/>
      <c r="D23" s="25"/>
      <c r="E23" s="25"/>
      <c r="F23" s="25"/>
      <c r="G23" s="25"/>
      <c r="H23" s="25"/>
      <c r="I23" s="25"/>
      <c r="J23" s="26"/>
    </row>
  </sheetData>
  <mergeCells count="1">
    <mergeCell ref="B23:J2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 Schaaij</dc:creator>
  <cp:lastModifiedBy>Heleen Van der Sanden</cp:lastModifiedBy>
  <dcterms:created xsi:type="dcterms:W3CDTF">2013-12-06T17:55:46Z</dcterms:created>
  <dcterms:modified xsi:type="dcterms:W3CDTF">2016-01-05T18:09:59Z</dcterms:modified>
</cp:coreProperties>
</file>